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13080" activeTab="0"/>
  </bookViews>
  <sheets>
    <sheet name="Pakiet A" sheetId="1" r:id="rId1"/>
  </sheets>
  <definedNames>
    <definedName name="_xlnm.Print_Area" localSheetId="0">'Pakiet A'!$A$1:$W$81</definedName>
  </definedNames>
  <calcPr fullCalcOnLoad="1"/>
</workbook>
</file>

<file path=xl/sharedStrings.xml><?xml version="1.0" encoding="utf-8"?>
<sst xmlns="http://schemas.openxmlformats.org/spreadsheetml/2006/main" count="177" uniqueCount="70">
  <si>
    <t>l.p.</t>
  </si>
  <si>
    <t>NazwaProgramu/</t>
  </si>
  <si>
    <t>nazwa szkolenia/</t>
  </si>
  <si>
    <t>Miejsce</t>
  </si>
  <si>
    <t>dzień rozpoczęcia</t>
  </si>
  <si>
    <t>dzień zakończenia</t>
  </si>
  <si>
    <t>ilość osób</t>
  </si>
  <si>
    <t>Ilość przerw kawowych</t>
  </si>
  <si>
    <t>Ilość obiadów x ilość uczestników</t>
  </si>
  <si>
    <t>Ilość zwykłych kolacji x ilość uczestników</t>
  </si>
  <si>
    <t>komponentu LLP/Com</t>
  </si>
  <si>
    <t>konferencji</t>
  </si>
  <si>
    <t>x ilość uczestników</t>
  </si>
  <si>
    <t>Pakiet</t>
  </si>
  <si>
    <t xml:space="preserve">Mwd </t>
  </si>
  <si>
    <t> Szkolenie ewaluacji pośredniej dla wolontariuszy  EVS</t>
  </si>
  <si>
    <t>Kazimierz Dolny</t>
  </si>
  <si>
    <t>L.p</t>
  </si>
  <si>
    <t>Nazwa</t>
  </si>
  <si>
    <t>Cena netto</t>
  </si>
  <si>
    <t>Stawka/ki VAT</t>
  </si>
  <si>
    <t>Jednostkowa ryczałtowa cena brutto</t>
  </si>
  <si>
    <t>Przerwa kawowa</t>
  </si>
  <si>
    <t>Obiad</t>
  </si>
  <si>
    <t>Kolacja</t>
  </si>
  <si>
    <t>ryczałtowa cena brutto przerw kawowych</t>
  </si>
  <si>
    <t xml:space="preserve">ryczałtowa cena brutto obiadów </t>
  </si>
  <si>
    <t xml:space="preserve">ryczałtowa cena brutto zwykłych kolacji </t>
  </si>
  <si>
    <t>Do Zamawiającego:</t>
  </si>
  <si>
    <t>Fundacja Rozwoju Systemu Edukacji</t>
  </si>
  <si>
    <t>ul. Mokotowska 43, 00-551 Warszawa</t>
  </si>
  <si>
    <t>e-mail: ………..@frse.org.pl</t>
  </si>
  <si>
    <t>FORMULARZ OFERTY</t>
  </si>
  <si>
    <t>1.    oferuję wykonanie przedmiotu zamówienia za następujące ceny:</t>
  </si>
  <si>
    <r>
      <t xml:space="preserve">2.      oferuję wykonanie zamówienia w terminie </t>
    </r>
    <r>
      <rPr>
        <b/>
        <sz val="16"/>
        <rFont val="Times New Roman"/>
        <family val="1"/>
      </rPr>
      <t>określonym w SIWZ.</t>
    </r>
  </si>
  <si>
    <t xml:space="preserve">3.      akceptuję warunki płatności określone w istotnych warunkach umowy; </t>
  </si>
  <si>
    <t xml:space="preserve">5.      oświadczam, że akceptuję warunki SIWZ, i nie wnoszę do nich uwag;  jednocześnie oświadczam, że zdobyłem konieczne informacje potrzebne do właściwej wyceny przedmiotu zamówienia, </t>
  </si>
  <si>
    <t>Załącznikami do niniejszej oferty są:</t>
  </si>
  <si>
    <t>1. formularz oświadczeń Wykonawcy,</t>
  </si>
  <si>
    <t>2. odpis z KRS,</t>
  </si>
  <si>
    <t>3.        wykaz wykonanych zamówień,</t>
  </si>
  <si>
    <t>* W przypadku, gdy wykonawca powierza część zamówienia podwykonawcy wskazuje, którą część będzie podwykonawca wykonywał.</t>
  </si>
  <si>
    <t>Wykonawca w przypadku korzystania z arkusza kalkulacyjnego wypełnia TYLKO Tabelę nr I (ceny jednostkowe). Tabele zawarte w niniejszym arkuszu zawierają formuły i po prawidłowym wypełnieniu Tabeli nr I, wartości w Tabeli nr III oblicza się automatycznie w oparciu o wprowadzone dane.</t>
  </si>
  <si>
    <t>Jeżeli Wykonawca będzie dokonywał obliczeń w inny sposób wypełnia Tabelę I (ceny jednostkowe) i Tabelę III (obliczenie)</t>
  </si>
  <si>
    <t>Szkolenie ewaluacji pośredniej dla wolontariuszy EVS</t>
  </si>
  <si>
    <t>x</t>
  </si>
  <si>
    <t>Razem:</t>
  </si>
  <si>
    <t>Śniadanie</t>
  </si>
  <si>
    <t>ryczałtowa cena brutto za śniadania</t>
  </si>
  <si>
    <t xml:space="preserve">6.      oświadczam, że zapoznałem się z załączonymi do SIWZ wzorem umowy i zobowiązuję się w przypadku wyboru mojej oferty, do zawarcia umowy na ustalonych tam warunkach, w miejscu i terminie wyznaczonym przez zamawiającego, </t>
  </si>
  <si>
    <t>7.      Przedmiot zamówienia wykonam sam/ część zamówienia obejmująca …………….zostanie powierzona podwykonawcom*.</t>
  </si>
  <si>
    <t>8.     W przypadku wyboru mojej oferty zobowiązuję się do zorganizowania spotkania będącego przedmiotem niniejszego postępowania w ośrodku/hotelu:…………………………….(nazwa) znajdującym się w ………………………………………(adres),www………………………………..(adres strony internetowej - jeżeli posiada)</t>
  </si>
  <si>
    <t>Ilość zwykłych śniadań x ilość uczestników</t>
  </si>
  <si>
    <t>Sala konferencyjna do 30osób</t>
  </si>
  <si>
    <t xml:space="preserve">Zapotrzebowanie na sale konferencyjne do 30 osób </t>
  </si>
  <si>
    <t xml:space="preserve">ryczałtowa cena brutto sal konferencyjnych do 30 osób </t>
  </si>
  <si>
    <t>Ognisko</t>
  </si>
  <si>
    <t>Rejs statkiem po Wiśle</t>
  </si>
  <si>
    <t xml:space="preserve">Tabela II zbiorcze zestawienie zapotrzebowania </t>
  </si>
  <si>
    <t>Załącznik nr 1A do SIWZ</t>
  </si>
  <si>
    <t>Tabela I Pakiet A</t>
  </si>
  <si>
    <t>Tabela III wyliczenia Pakiet A</t>
  </si>
  <si>
    <t>Cena brutto oferty w zakresie Pakietu A:</t>
  </si>
  <si>
    <t xml:space="preserve">4.      oświadczam, że uważam się za związanego niniejszą ofertą na czas 30 dni; </t>
  </si>
  <si>
    <t>4.         pełnomocnictwo do podpisania oferty, jeżeli sposób reprezentacji nie wynika z przedłożonego dokumentu.</t>
  </si>
  <si>
    <t>A</t>
  </si>
  <si>
    <r>
      <t xml:space="preserve">W związku z postępowaniem o udzielenie zamówienia publicznego prowadzonym w trybie przetargu nieograniczonego na </t>
    </r>
    <r>
      <rPr>
        <b/>
        <sz val="16"/>
        <rFont val="Times New Roman"/>
        <family val="1"/>
      </rPr>
      <t xml:space="preserve">świadczenie usługi hotelarsko -  gastronomicznej oraz restauracyjnej w zakresie spotkań i konferencji na terenie całej Polski dla programówdziałających w ramach  Fundacji Rozwoju Systemu Edukacji </t>
    </r>
    <r>
      <rPr>
        <sz val="16"/>
        <rFont val="Times New Roman"/>
        <family val="1"/>
      </rPr>
      <t xml:space="preserve">numer postępowania </t>
    </r>
    <r>
      <rPr>
        <b/>
        <sz val="16"/>
        <rFont val="Times New Roman"/>
        <family val="1"/>
      </rPr>
      <t xml:space="preserve">ZP-18/FRSE/2011 Pakiet A </t>
    </r>
    <r>
      <rPr>
        <sz val="16"/>
        <rFont val="Times New Roman"/>
        <family val="1"/>
      </rPr>
      <t xml:space="preserve">oferuję wykonanie zamówienia określonego w </t>
    </r>
    <r>
      <rPr>
        <b/>
        <sz val="16"/>
        <rFont val="Times New Roman"/>
        <family val="1"/>
      </rPr>
      <t>SIWZ</t>
    </r>
    <r>
      <rPr>
        <sz val="16"/>
        <rFont val="Times New Roman"/>
        <family val="1"/>
      </rPr>
      <t xml:space="preserve"> </t>
    </r>
  </si>
  <si>
    <t>Zakwaterowanie 1 uczestnika</t>
  </si>
  <si>
    <t>Zakwaterowanie 1 uczestnika x ilość uczestników</t>
  </si>
  <si>
    <t>ryczałtowa cena brutto za zakwaterowanie uczestników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</si>
</sst>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4">
    <font>
      <sz val="10"/>
      <name val="Arial"/>
      <family val="0"/>
    </font>
    <font>
      <sz val="11"/>
      <color indexed="8"/>
      <name val="Czcionka tekstu podstawowego"/>
      <family val="2"/>
    </font>
    <font>
      <b/>
      <sz val="9"/>
      <name val="Times New Roman"/>
      <family val="1"/>
    </font>
    <font>
      <sz val="9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16"/>
      <name val="Arial"/>
      <family val="0"/>
    </font>
    <font>
      <sz val="16"/>
      <name val="Times New Roman"/>
      <family val="1"/>
    </font>
    <font>
      <b/>
      <sz val="16"/>
      <name val="Times New Roman"/>
      <family val="1"/>
    </font>
    <font>
      <b/>
      <sz val="16"/>
      <color indexed="10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/>
    </xf>
    <xf numFmtId="0" fontId="8" fillId="0" borderId="0" xfId="0" applyFont="1" applyAlignment="1">
      <alignment horizontal="left" indent="15"/>
    </xf>
    <xf numFmtId="0" fontId="9" fillId="0" borderId="0" xfId="0" applyFont="1" applyAlignment="1">
      <alignment horizontal="left" indent="15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justify" wrapText="1"/>
    </xf>
    <xf numFmtId="0" fontId="7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indent="1"/>
    </xf>
    <xf numFmtId="0" fontId="5" fillId="0" borderId="0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14" fontId="3" fillId="0" borderId="11" xfId="0" applyNumberFormat="1" applyFont="1" applyBorder="1" applyAlignment="1">
      <alignment horizontal="center" wrapText="1"/>
    </xf>
    <xf numFmtId="14" fontId="3" fillId="0" borderId="11" xfId="0" applyNumberFormat="1" applyFont="1" applyFill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8" fillId="0" borderId="0" xfId="0" applyFont="1" applyAlignment="1">
      <alignment horizontal="justify"/>
    </xf>
    <xf numFmtId="0" fontId="7" fillId="0" borderId="0" xfId="0" applyFont="1" applyAlignment="1">
      <alignment horizontal="center" wrapText="1"/>
    </xf>
    <xf numFmtId="0" fontId="0" fillId="0" borderId="0" xfId="0" applyAlignment="1">
      <alignment/>
    </xf>
    <xf numFmtId="0" fontId="8" fillId="0" borderId="0" xfId="0" applyFont="1" applyAlignment="1">
      <alignment horizontal="justify" wrapText="1"/>
    </xf>
    <xf numFmtId="0" fontId="7" fillId="0" borderId="0" xfId="0" applyFont="1" applyAlignment="1">
      <alignment wrapText="1"/>
    </xf>
    <xf numFmtId="0" fontId="0" fillId="0" borderId="0" xfId="0" applyAlignment="1">
      <alignment wrapText="1"/>
    </xf>
    <xf numFmtId="0" fontId="7" fillId="0" borderId="0" xfId="0" applyFont="1" applyAlignment="1">
      <alignment/>
    </xf>
    <xf numFmtId="0" fontId="8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2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top" wrapText="1"/>
    </xf>
    <xf numFmtId="0" fontId="10" fillId="0" borderId="0" xfId="0" applyFont="1" applyAlignment="1">
      <alignment horizontal="left" wrapText="1"/>
    </xf>
    <xf numFmtId="0" fontId="0" fillId="0" borderId="0" xfId="0" applyAlignment="1">
      <alignment horizontal="left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81"/>
  <sheetViews>
    <sheetView tabSelected="1" zoomScalePageLayoutView="0" workbookViewId="0" topLeftCell="B34">
      <selection activeCell="M42" sqref="M42"/>
    </sheetView>
  </sheetViews>
  <sheetFormatPr defaultColWidth="9.140625" defaultRowHeight="12.75"/>
  <cols>
    <col min="1" max="1" width="9.140625" style="1" customWidth="1"/>
    <col min="2" max="2" width="13.421875" style="1" customWidth="1"/>
    <col min="3" max="3" width="15.00390625" style="1" customWidth="1"/>
    <col min="4" max="4" width="9.140625" style="1" customWidth="1"/>
    <col min="5" max="5" width="12.28125" style="1" customWidth="1"/>
    <col min="6" max="6" width="14.140625" style="1" customWidth="1"/>
    <col min="7" max="7" width="9.140625" style="1" customWidth="1"/>
    <col min="8" max="8" width="11.140625" style="1" customWidth="1"/>
    <col min="9" max="9" width="12.00390625" style="1" customWidth="1"/>
    <col min="10" max="10" width="9.140625" style="1" customWidth="1"/>
    <col min="11" max="11" width="10.28125" style="1" customWidth="1"/>
    <col min="12" max="16" width="9.140625" style="1" customWidth="1"/>
    <col min="17" max="17" width="11.140625" style="1" customWidth="1"/>
    <col min="18" max="16384" width="9.140625" style="1" customWidth="1"/>
  </cols>
  <sheetData>
    <row r="1" spans="1:10" ht="20.25">
      <c r="A1" s="12"/>
      <c r="B1" s="12"/>
      <c r="C1" s="12"/>
      <c r="D1" s="12"/>
      <c r="E1" s="12"/>
      <c r="F1" s="12"/>
      <c r="G1" s="12"/>
      <c r="H1" s="12"/>
      <c r="I1" s="12"/>
      <c r="J1" s="12"/>
    </row>
    <row r="2" spans="1:10" ht="20.25">
      <c r="A2" s="12"/>
      <c r="B2" s="12"/>
      <c r="C2" s="12"/>
      <c r="D2" s="12"/>
      <c r="E2" s="12"/>
      <c r="F2" s="12"/>
      <c r="G2" s="12"/>
      <c r="H2" s="12"/>
      <c r="I2" s="12"/>
      <c r="J2" s="13" t="s">
        <v>59</v>
      </c>
    </row>
    <row r="3" spans="1:10" ht="20.25">
      <c r="A3" s="12"/>
      <c r="B3" s="12"/>
      <c r="C3" s="12"/>
      <c r="D3" s="12"/>
      <c r="E3" s="12"/>
      <c r="F3" s="12"/>
      <c r="G3" s="12"/>
      <c r="H3" s="12"/>
      <c r="I3" s="12"/>
      <c r="J3" s="12"/>
    </row>
    <row r="4" spans="1:10" ht="20.25">
      <c r="A4" s="12"/>
      <c r="B4" s="12"/>
      <c r="C4" s="12"/>
      <c r="D4" s="12"/>
      <c r="E4" s="12"/>
      <c r="F4" s="12"/>
      <c r="G4" s="12"/>
      <c r="H4" s="12"/>
      <c r="I4" s="12"/>
      <c r="J4" s="12"/>
    </row>
    <row r="5" spans="1:10" ht="20.25">
      <c r="A5" s="12"/>
      <c r="B5" s="12"/>
      <c r="C5" s="14" t="s">
        <v>28</v>
      </c>
      <c r="D5" s="12"/>
      <c r="E5" s="12"/>
      <c r="F5" s="12"/>
      <c r="G5" s="12"/>
      <c r="H5" s="12"/>
      <c r="I5" s="12"/>
      <c r="J5" s="12"/>
    </row>
    <row r="6" spans="1:10" ht="20.25">
      <c r="A6" s="12"/>
      <c r="B6" s="12"/>
      <c r="C6" s="15" t="s">
        <v>29</v>
      </c>
      <c r="D6" s="12"/>
      <c r="E6" s="12"/>
      <c r="F6" s="12"/>
      <c r="G6" s="12"/>
      <c r="H6" s="12"/>
      <c r="I6" s="12"/>
      <c r="J6" s="12"/>
    </row>
    <row r="7" spans="1:10" ht="20.25">
      <c r="A7" s="12"/>
      <c r="B7" s="12"/>
      <c r="C7" s="14" t="s">
        <v>30</v>
      </c>
      <c r="D7" s="12"/>
      <c r="E7" s="12"/>
      <c r="F7" s="12"/>
      <c r="G7" s="12"/>
      <c r="H7" s="12"/>
      <c r="I7" s="12"/>
      <c r="J7" s="12"/>
    </row>
    <row r="8" spans="1:10" ht="20.25">
      <c r="A8" s="12"/>
      <c r="B8" s="12"/>
      <c r="C8" s="14" t="s">
        <v>31</v>
      </c>
      <c r="D8" s="12"/>
      <c r="E8" s="12"/>
      <c r="F8" s="12"/>
      <c r="G8" s="12"/>
      <c r="H8" s="12"/>
      <c r="I8" s="12"/>
      <c r="J8" s="12"/>
    </row>
    <row r="9" spans="1:10" ht="20.25">
      <c r="A9" s="12"/>
      <c r="B9" s="12"/>
      <c r="C9" s="14"/>
      <c r="D9" s="12"/>
      <c r="E9" s="12"/>
      <c r="F9" s="12"/>
      <c r="G9" s="12"/>
      <c r="H9" s="12"/>
      <c r="I9" s="12"/>
      <c r="J9" s="12"/>
    </row>
    <row r="10" spans="1:10" ht="20.25">
      <c r="A10" s="12"/>
      <c r="B10" s="12"/>
      <c r="C10" s="12"/>
      <c r="D10" s="16" t="s">
        <v>32</v>
      </c>
      <c r="E10" s="12"/>
      <c r="F10" s="12"/>
      <c r="G10" s="12"/>
      <c r="H10" s="12"/>
      <c r="I10" s="12"/>
      <c r="J10" s="12"/>
    </row>
    <row r="11" spans="1:23" ht="127.5" customHeight="1">
      <c r="A11" s="37" t="s">
        <v>66</v>
      </c>
      <c r="B11" s="38"/>
      <c r="C11" s="38"/>
      <c r="D11" s="38"/>
      <c r="E11" s="38"/>
      <c r="F11" s="38"/>
      <c r="G11" s="39"/>
      <c r="H11" s="39"/>
      <c r="I11" s="39"/>
      <c r="J11" s="39"/>
      <c r="K11" s="39"/>
      <c r="L11" s="39"/>
      <c r="N11" s="47" t="s">
        <v>42</v>
      </c>
      <c r="O11" s="48"/>
      <c r="P11" s="48"/>
      <c r="Q11" s="48"/>
      <c r="R11" s="48"/>
      <c r="S11" s="48"/>
      <c r="T11" s="48"/>
      <c r="U11" s="48"/>
      <c r="V11" s="48"/>
      <c r="W11" s="39"/>
    </row>
    <row r="12" spans="1:23" ht="47.25" customHeight="1">
      <c r="A12" s="17"/>
      <c r="B12" s="18"/>
      <c r="C12" s="18"/>
      <c r="D12" s="18"/>
      <c r="E12" s="18"/>
      <c r="F12" s="18"/>
      <c r="G12" s="12"/>
      <c r="H12" s="12"/>
      <c r="I12" s="12"/>
      <c r="J12" s="12"/>
      <c r="N12" s="47" t="s">
        <v>43</v>
      </c>
      <c r="O12" s="48"/>
      <c r="P12" s="48"/>
      <c r="Q12" s="48"/>
      <c r="R12" s="39"/>
      <c r="S12" s="39"/>
      <c r="T12" s="39"/>
      <c r="U12" s="39"/>
      <c r="V12" s="39"/>
      <c r="W12" s="39"/>
    </row>
    <row r="13" spans="1:10" ht="44.25" customHeight="1">
      <c r="A13" s="34" t="s">
        <v>33</v>
      </c>
      <c r="B13" s="40"/>
      <c r="C13" s="40"/>
      <c r="D13" s="40"/>
      <c r="E13" s="40"/>
      <c r="F13" s="40"/>
      <c r="G13" s="12"/>
      <c r="H13" s="12"/>
      <c r="I13" s="12"/>
      <c r="J13" s="12"/>
    </row>
    <row r="16" spans="1:5" ht="12">
      <c r="A16" s="8"/>
      <c r="B16" s="8"/>
      <c r="C16" s="8"/>
      <c r="D16" s="8"/>
      <c r="E16" s="8"/>
    </row>
    <row r="17" spans="1:20" ht="24.75" thickBot="1">
      <c r="A17" s="8"/>
      <c r="B17" s="1" t="s">
        <v>60</v>
      </c>
      <c r="G17" s="8"/>
      <c r="H17" s="8"/>
      <c r="I17" s="8"/>
      <c r="J17" s="8"/>
      <c r="L17" s="8"/>
      <c r="M17" s="8"/>
      <c r="N17" s="8"/>
      <c r="O17" s="8"/>
      <c r="P17" s="8"/>
      <c r="Q17" s="8"/>
      <c r="R17" s="8"/>
      <c r="S17" s="8"/>
      <c r="T17" s="8"/>
    </row>
    <row r="18" spans="1:20" ht="34.5" thickBot="1">
      <c r="A18" s="9"/>
      <c r="B18" s="2" t="s">
        <v>17</v>
      </c>
      <c r="C18" s="2" t="s">
        <v>18</v>
      </c>
      <c r="D18" s="2" t="s">
        <v>19</v>
      </c>
      <c r="E18" s="2" t="s">
        <v>20</v>
      </c>
      <c r="F18" s="2" t="s">
        <v>21</v>
      </c>
      <c r="G18" s="9"/>
      <c r="H18" s="9"/>
      <c r="I18" s="9"/>
      <c r="J18" s="9"/>
      <c r="L18" s="9"/>
      <c r="M18" s="9"/>
      <c r="N18" s="9"/>
      <c r="O18" s="9"/>
      <c r="P18" s="9"/>
      <c r="Q18" s="9"/>
      <c r="R18" s="9"/>
      <c r="S18" s="9"/>
      <c r="T18" s="9"/>
    </row>
    <row r="19" spans="1:20" ht="36" customHeight="1" thickBot="1">
      <c r="A19" s="8"/>
      <c r="B19" s="7">
        <v>1</v>
      </c>
      <c r="C19" s="7" t="s">
        <v>67</v>
      </c>
      <c r="D19" s="7"/>
      <c r="E19" s="7"/>
      <c r="F19" s="7"/>
      <c r="G19" s="8"/>
      <c r="H19" s="8"/>
      <c r="I19" s="8"/>
      <c r="J19" s="8"/>
      <c r="L19" s="8"/>
      <c r="M19" s="8"/>
      <c r="N19" s="8"/>
      <c r="O19" s="8"/>
      <c r="P19" s="8"/>
      <c r="Q19" s="8"/>
      <c r="R19" s="8"/>
      <c r="S19" s="8"/>
      <c r="T19" s="8"/>
    </row>
    <row r="20" spans="1:20" ht="12.75" thickBot="1">
      <c r="A20" s="8"/>
      <c r="B20" s="7">
        <v>2</v>
      </c>
      <c r="C20" s="7" t="s">
        <v>22</v>
      </c>
      <c r="D20" s="7"/>
      <c r="E20" s="7"/>
      <c r="F20" s="7"/>
      <c r="G20" s="8"/>
      <c r="H20" s="8"/>
      <c r="I20" s="8"/>
      <c r="J20" s="8"/>
      <c r="L20" s="8"/>
      <c r="M20" s="8"/>
      <c r="N20" s="8"/>
      <c r="O20" s="8"/>
      <c r="P20" s="8"/>
      <c r="Q20" s="8"/>
      <c r="R20" s="8"/>
      <c r="S20" s="8"/>
      <c r="T20" s="8"/>
    </row>
    <row r="21" spans="1:20" ht="12.75" thickBot="1">
      <c r="A21" s="8"/>
      <c r="B21" s="7">
        <v>3</v>
      </c>
      <c r="C21" s="7" t="s">
        <v>23</v>
      </c>
      <c r="D21" s="7"/>
      <c r="E21" s="7"/>
      <c r="F21" s="7"/>
      <c r="G21" s="8"/>
      <c r="H21" s="8"/>
      <c r="I21" s="8"/>
      <c r="J21" s="8"/>
      <c r="L21" s="8"/>
      <c r="M21" s="8"/>
      <c r="N21" s="8"/>
      <c r="O21" s="8"/>
      <c r="P21" s="8"/>
      <c r="Q21" s="8"/>
      <c r="R21" s="8"/>
      <c r="S21" s="8"/>
      <c r="T21" s="8"/>
    </row>
    <row r="22" spans="1:20" ht="12.75" thickBot="1">
      <c r="A22" s="8"/>
      <c r="B22" s="7">
        <v>4</v>
      </c>
      <c r="C22" s="7" t="s">
        <v>24</v>
      </c>
      <c r="D22" s="7"/>
      <c r="E22" s="7"/>
      <c r="F22" s="7"/>
      <c r="G22" s="8"/>
      <c r="H22" s="8"/>
      <c r="I22" s="8"/>
      <c r="J22" s="8"/>
      <c r="L22" s="8"/>
      <c r="M22" s="8"/>
      <c r="N22" s="8"/>
      <c r="O22" s="8"/>
      <c r="P22" s="8"/>
      <c r="Q22" s="8"/>
      <c r="R22" s="8"/>
      <c r="S22" s="8"/>
      <c r="T22" s="8"/>
    </row>
    <row r="23" spans="1:20" ht="36.75" thickBot="1">
      <c r="A23" s="8"/>
      <c r="B23" s="7">
        <v>5</v>
      </c>
      <c r="C23" s="7" t="s">
        <v>53</v>
      </c>
      <c r="D23" s="7"/>
      <c r="E23" s="7"/>
      <c r="F23" s="7"/>
      <c r="G23" s="8"/>
      <c r="H23" s="8"/>
      <c r="I23" s="8"/>
      <c r="J23" s="8"/>
      <c r="L23" s="8"/>
      <c r="M23" s="8"/>
      <c r="N23" s="8"/>
      <c r="O23" s="8"/>
      <c r="P23" s="8"/>
      <c r="Q23" s="8"/>
      <c r="R23" s="8"/>
      <c r="S23" s="8"/>
      <c r="T23" s="8"/>
    </row>
    <row r="24" spans="1:20" ht="12.75" thickBot="1">
      <c r="A24" s="8"/>
      <c r="B24" s="7">
        <v>6</v>
      </c>
      <c r="C24" s="7" t="s">
        <v>47</v>
      </c>
      <c r="D24" s="7"/>
      <c r="E24" s="7"/>
      <c r="F24" s="7"/>
      <c r="G24" s="8"/>
      <c r="H24" s="8"/>
      <c r="I24" s="8"/>
      <c r="J24" s="8"/>
      <c r="L24" s="8"/>
      <c r="M24" s="8"/>
      <c r="N24" s="8"/>
      <c r="O24" s="8"/>
      <c r="P24" s="8"/>
      <c r="Q24" s="8"/>
      <c r="R24" s="8"/>
      <c r="S24" s="8"/>
      <c r="T24" s="8"/>
    </row>
    <row r="25" spans="1:20" ht="12.75" thickBot="1">
      <c r="A25" s="8"/>
      <c r="B25" s="7">
        <v>7</v>
      </c>
      <c r="C25" s="30" t="s">
        <v>56</v>
      </c>
      <c r="D25" s="7"/>
      <c r="E25" s="7"/>
      <c r="F25" s="7"/>
      <c r="G25" s="8"/>
      <c r="H25" s="8"/>
      <c r="I25" s="8"/>
      <c r="J25" s="8"/>
      <c r="L25" s="8"/>
      <c r="M25" s="8"/>
      <c r="N25" s="8"/>
      <c r="O25" s="8"/>
      <c r="P25" s="8"/>
      <c r="Q25" s="8"/>
      <c r="R25" s="8"/>
      <c r="S25" s="8"/>
      <c r="T25" s="8"/>
    </row>
    <row r="26" spans="1:20" ht="24.75" thickBot="1">
      <c r="A26" s="8"/>
      <c r="B26" s="7">
        <v>8</v>
      </c>
      <c r="C26" s="30" t="s">
        <v>57</v>
      </c>
      <c r="D26" s="7"/>
      <c r="E26" s="7"/>
      <c r="F26" s="7"/>
      <c r="G26" s="8"/>
      <c r="H26" s="8"/>
      <c r="I26" s="8"/>
      <c r="J26" s="8"/>
      <c r="L26" s="8"/>
      <c r="M26" s="8"/>
      <c r="N26" s="8"/>
      <c r="O26" s="8"/>
      <c r="P26" s="8"/>
      <c r="Q26" s="8"/>
      <c r="R26" s="8"/>
      <c r="S26" s="8"/>
      <c r="T26" s="8"/>
    </row>
    <row r="28" spans="3:5" ht="29.25" customHeight="1">
      <c r="C28" s="45" t="s">
        <v>58</v>
      </c>
      <c r="D28" s="45"/>
      <c r="E28" s="45"/>
    </row>
    <row r="29" spans="3:19" ht="36">
      <c r="C29" s="43" t="s">
        <v>0</v>
      </c>
      <c r="D29" s="3" t="s">
        <v>13</v>
      </c>
      <c r="E29" s="3" t="s">
        <v>1</v>
      </c>
      <c r="F29" s="3" t="s">
        <v>2</v>
      </c>
      <c r="G29" s="43" t="s">
        <v>3</v>
      </c>
      <c r="H29" s="43" t="s">
        <v>4</v>
      </c>
      <c r="I29" s="43" t="s">
        <v>5</v>
      </c>
      <c r="J29" s="43" t="s">
        <v>6</v>
      </c>
      <c r="K29" s="44" t="s">
        <v>68</v>
      </c>
      <c r="L29" s="4" t="s">
        <v>7</v>
      </c>
      <c r="M29" s="44" t="s">
        <v>8</v>
      </c>
      <c r="N29" s="44" t="s">
        <v>9</v>
      </c>
      <c r="O29" s="44" t="s">
        <v>54</v>
      </c>
      <c r="P29" s="44" t="s">
        <v>52</v>
      </c>
      <c r="Q29" s="44" t="s">
        <v>56</v>
      </c>
      <c r="R29" s="44" t="s">
        <v>57</v>
      </c>
      <c r="S29" s="46"/>
    </row>
    <row r="30" spans="3:19" ht="36">
      <c r="C30" s="43"/>
      <c r="D30" s="3"/>
      <c r="E30" s="3" t="s">
        <v>10</v>
      </c>
      <c r="F30" s="3" t="s">
        <v>11</v>
      </c>
      <c r="G30" s="43"/>
      <c r="H30" s="43"/>
      <c r="I30" s="43"/>
      <c r="J30" s="43"/>
      <c r="K30" s="44"/>
      <c r="L30" s="4" t="s">
        <v>12</v>
      </c>
      <c r="M30" s="44"/>
      <c r="N30" s="44"/>
      <c r="O30" s="44"/>
      <c r="P30" s="44"/>
      <c r="Q30" s="44"/>
      <c r="R30" s="44"/>
      <c r="S30" s="46"/>
    </row>
    <row r="31" spans="3:19" ht="63.75">
      <c r="C31" s="5">
        <v>1</v>
      </c>
      <c r="D31" s="5" t="s">
        <v>65</v>
      </c>
      <c r="E31" s="5" t="s">
        <v>14</v>
      </c>
      <c r="F31" s="6" t="s">
        <v>15</v>
      </c>
      <c r="G31" s="5" t="s">
        <v>16</v>
      </c>
      <c r="H31" s="28">
        <v>40777</v>
      </c>
      <c r="I31" s="28">
        <v>40782</v>
      </c>
      <c r="J31" s="5">
        <v>22</v>
      </c>
      <c r="K31" s="5">
        <v>110</v>
      </c>
      <c r="L31" s="5">
        <v>198</v>
      </c>
      <c r="M31" s="5">
        <v>154</v>
      </c>
      <c r="N31" s="5">
        <v>110</v>
      </c>
      <c r="O31" s="5">
        <v>6</v>
      </c>
      <c r="P31" s="5">
        <v>110</v>
      </c>
      <c r="Q31" s="5">
        <v>22</v>
      </c>
      <c r="R31" s="5">
        <v>22</v>
      </c>
      <c r="S31" s="32"/>
    </row>
    <row r="32" spans="3:19" ht="63.75">
      <c r="C32" s="5">
        <v>2</v>
      </c>
      <c r="D32" s="5" t="s">
        <v>65</v>
      </c>
      <c r="E32" s="5" t="s">
        <v>14</v>
      </c>
      <c r="F32" s="6" t="s">
        <v>15</v>
      </c>
      <c r="G32" s="5" t="s">
        <v>16</v>
      </c>
      <c r="H32" s="28">
        <v>40833</v>
      </c>
      <c r="I32" s="28">
        <v>40838</v>
      </c>
      <c r="J32" s="5">
        <v>22</v>
      </c>
      <c r="K32" s="5">
        <v>110</v>
      </c>
      <c r="L32" s="5">
        <v>198</v>
      </c>
      <c r="M32" s="5">
        <v>154</v>
      </c>
      <c r="N32" s="5">
        <v>110</v>
      </c>
      <c r="O32" s="5">
        <v>6</v>
      </c>
      <c r="P32" s="5">
        <v>110</v>
      </c>
      <c r="Q32" s="5">
        <v>22</v>
      </c>
      <c r="R32" s="5">
        <v>22</v>
      </c>
      <c r="S32" s="32"/>
    </row>
    <row r="33" spans="3:19" ht="63.75">
      <c r="C33" s="5">
        <v>3</v>
      </c>
      <c r="D33" s="5" t="s">
        <v>65</v>
      </c>
      <c r="E33" s="5" t="s">
        <v>14</v>
      </c>
      <c r="F33" s="6" t="s">
        <v>15</v>
      </c>
      <c r="G33" s="5" t="s">
        <v>16</v>
      </c>
      <c r="H33" s="28">
        <v>40987</v>
      </c>
      <c r="I33" s="28">
        <v>40992</v>
      </c>
      <c r="J33" s="5">
        <v>22</v>
      </c>
      <c r="K33" s="5">
        <v>110</v>
      </c>
      <c r="L33" s="5">
        <v>198</v>
      </c>
      <c r="M33" s="5">
        <v>154</v>
      </c>
      <c r="N33" s="5">
        <v>110</v>
      </c>
      <c r="O33" s="5">
        <v>6</v>
      </c>
      <c r="P33" s="5">
        <v>110</v>
      </c>
      <c r="Q33" s="5">
        <v>22</v>
      </c>
      <c r="R33" s="5">
        <v>22</v>
      </c>
      <c r="S33" s="32"/>
    </row>
    <row r="34" spans="3:19" ht="63.75">
      <c r="C34" s="5">
        <v>4</v>
      </c>
      <c r="D34" s="5" t="s">
        <v>65</v>
      </c>
      <c r="E34" s="5" t="s">
        <v>14</v>
      </c>
      <c r="F34" s="6" t="s">
        <v>15</v>
      </c>
      <c r="G34" s="5" t="s">
        <v>16</v>
      </c>
      <c r="H34" s="28">
        <v>40994</v>
      </c>
      <c r="I34" s="28">
        <v>40999</v>
      </c>
      <c r="J34" s="5">
        <v>22</v>
      </c>
      <c r="K34" s="5">
        <v>110</v>
      </c>
      <c r="L34" s="5">
        <v>198</v>
      </c>
      <c r="M34" s="5">
        <v>154</v>
      </c>
      <c r="N34" s="5">
        <v>110</v>
      </c>
      <c r="O34" s="5">
        <v>6</v>
      </c>
      <c r="P34" s="5">
        <v>110</v>
      </c>
      <c r="Q34" s="5">
        <v>22</v>
      </c>
      <c r="R34" s="5">
        <v>22</v>
      </c>
      <c r="S34" s="32"/>
    </row>
    <row r="35" spans="3:19" ht="63.75">
      <c r="C35" s="5">
        <v>5</v>
      </c>
      <c r="D35" s="5" t="s">
        <v>65</v>
      </c>
      <c r="E35" s="5" t="s">
        <v>14</v>
      </c>
      <c r="F35" s="6" t="s">
        <v>15</v>
      </c>
      <c r="G35" s="5" t="s">
        <v>16</v>
      </c>
      <c r="H35" s="28">
        <v>41009</v>
      </c>
      <c r="I35" s="28">
        <v>41014</v>
      </c>
      <c r="J35" s="5">
        <v>22</v>
      </c>
      <c r="K35" s="5">
        <v>110</v>
      </c>
      <c r="L35" s="5">
        <v>198</v>
      </c>
      <c r="M35" s="5">
        <v>154</v>
      </c>
      <c r="N35" s="5">
        <v>110</v>
      </c>
      <c r="O35" s="5">
        <v>6</v>
      </c>
      <c r="P35" s="5">
        <v>110</v>
      </c>
      <c r="Q35" s="5">
        <v>22</v>
      </c>
      <c r="R35" s="5">
        <v>22</v>
      </c>
      <c r="S35" s="32"/>
    </row>
    <row r="36" spans="3:19" ht="60">
      <c r="C36" s="5">
        <v>6</v>
      </c>
      <c r="D36" s="5" t="s">
        <v>65</v>
      </c>
      <c r="E36" s="5" t="s">
        <v>14</v>
      </c>
      <c r="F36" s="5" t="s">
        <v>44</v>
      </c>
      <c r="G36" s="5" t="s">
        <v>16</v>
      </c>
      <c r="H36" s="29">
        <v>41015</v>
      </c>
      <c r="I36" s="29">
        <v>41020</v>
      </c>
      <c r="J36" s="5">
        <v>22</v>
      </c>
      <c r="K36" s="5">
        <v>110</v>
      </c>
      <c r="L36" s="5">
        <v>198</v>
      </c>
      <c r="M36" s="5">
        <v>154</v>
      </c>
      <c r="N36" s="5">
        <v>110</v>
      </c>
      <c r="O36" s="5">
        <v>6</v>
      </c>
      <c r="P36" s="5">
        <v>110</v>
      </c>
      <c r="Q36" s="5">
        <v>22</v>
      </c>
      <c r="R36" s="5">
        <v>22</v>
      </c>
      <c r="S36" s="32"/>
    </row>
    <row r="37" spans="3:19" ht="60">
      <c r="C37" s="5">
        <v>7</v>
      </c>
      <c r="D37" s="5" t="s">
        <v>65</v>
      </c>
      <c r="E37" s="5" t="s">
        <v>14</v>
      </c>
      <c r="F37" s="5" t="s">
        <v>44</v>
      </c>
      <c r="G37" s="5" t="s">
        <v>16</v>
      </c>
      <c r="H37" s="29">
        <v>41036</v>
      </c>
      <c r="I37" s="29">
        <v>41041</v>
      </c>
      <c r="J37" s="5">
        <v>22</v>
      </c>
      <c r="K37" s="5">
        <v>110</v>
      </c>
      <c r="L37" s="5">
        <v>198</v>
      </c>
      <c r="M37" s="5">
        <v>154</v>
      </c>
      <c r="N37" s="5">
        <v>110</v>
      </c>
      <c r="O37" s="5">
        <v>6</v>
      </c>
      <c r="P37" s="5">
        <v>110</v>
      </c>
      <c r="Q37" s="5">
        <v>22</v>
      </c>
      <c r="R37" s="5">
        <v>22</v>
      </c>
      <c r="S37" s="32"/>
    </row>
    <row r="38" spans="3:19" ht="60">
      <c r="C38" s="5">
        <v>8</v>
      </c>
      <c r="D38" s="5" t="s">
        <v>65</v>
      </c>
      <c r="E38" s="5" t="s">
        <v>14</v>
      </c>
      <c r="F38" s="5" t="s">
        <v>44</v>
      </c>
      <c r="G38" s="5" t="s">
        <v>16</v>
      </c>
      <c r="H38" s="28">
        <v>41043</v>
      </c>
      <c r="I38" s="28">
        <v>41048</v>
      </c>
      <c r="J38" s="5">
        <v>22</v>
      </c>
      <c r="K38" s="5">
        <v>110</v>
      </c>
      <c r="L38" s="5">
        <v>198</v>
      </c>
      <c r="M38" s="5">
        <v>154</v>
      </c>
      <c r="N38" s="5">
        <v>110</v>
      </c>
      <c r="O38" s="5">
        <v>6</v>
      </c>
      <c r="P38" s="5">
        <v>110</v>
      </c>
      <c r="Q38" s="5">
        <v>22</v>
      </c>
      <c r="R38" s="5">
        <v>22</v>
      </c>
      <c r="S38" s="32"/>
    </row>
    <row r="39" spans="3:19" ht="60">
      <c r="C39" s="5">
        <v>9</v>
      </c>
      <c r="D39" s="5" t="s">
        <v>65</v>
      </c>
      <c r="E39" s="5" t="s">
        <v>14</v>
      </c>
      <c r="F39" s="5" t="s">
        <v>44</v>
      </c>
      <c r="G39" s="5" t="s">
        <v>16</v>
      </c>
      <c r="H39" s="28">
        <v>41050</v>
      </c>
      <c r="I39" s="28">
        <v>41055</v>
      </c>
      <c r="J39" s="5">
        <v>22</v>
      </c>
      <c r="K39" s="5">
        <v>110</v>
      </c>
      <c r="L39" s="5">
        <v>198</v>
      </c>
      <c r="M39" s="5">
        <v>154</v>
      </c>
      <c r="N39" s="5">
        <v>110</v>
      </c>
      <c r="O39" s="5">
        <v>6</v>
      </c>
      <c r="P39" s="5">
        <v>110</v>
      </c>
      <c r="Q39" s="5">
        <v>22</v>
      </c>
      <c r="R39" s="5">
        <v>22</v>
      </c>
      <c r="S39" s="32"/>
    </row>
    <row r="40" spans="3:19" ht="60">
      <c r="C40" s="5">
        <v>10</v>
      </c>
      <c r="D40" s="5" t="s">
        <v>65</v>
      </c>
      <c r="E40" s="5" t="s">
        <v>14</v>
      </c>
      <c r="F40" s="5" t="s">
        <v>44</v>
      </c>
      <c r="G40" s="5" t="s">
        <v>16</v>
      </c>
      <c r="H40" s="5" t="s">
        <v>45</v>
      </c>
      <c r="I40" s="5" t="s">
        <v>45</v>
      </c>
      <c r="J40" s="5">
        <v>22</v>
      </c>
      <c r="K40" s="5">
        <v>110</v>
      </c>
      <c r="L40" s="5">
        <v>198</v>
      </c>
      <c r="M40" s="5">
        <v>154</v>
      </c>
      <c r="N40" s="5">
        <v>110</v>
      </c>
      <c r="O40" s="5">
        <v>6</v>
      </c>
      <c r="P40" s="5">
        <v>110</v>
      </c>
      <c r="Q40" s="5">
        <v>22</v>
      </c>
      <c r="R40" s="5">
        <v>22</v>
      </c>
      <c r="S40" s="32"/>
    </row>
    <row r="41" spans="3:19" ht="60">
      <c r="C41" s="5">
        <v>11</v>
      </c>
      <c r="D41" s="5" t="s">
        <v>65</v>
      </c>
      <c r="E41" s="5" t="s">
        <v>14</v>
      </c>
      <c r="F41" s="5" t="s">
        <v>44</v>
      </c>
      <c r="G41" s="5" t="s">
        <v>16</v>
      </c>
      <c r="H41" s="5" t="s">
        <v>45</v>
      </c>
      <c r="I41" s="5" t="s">
        <v>45</v>
      </c>
      <c r="J41" s="5">
        <v>22</v>
      </c>
      <c r="K41" s="5">
        <v>110</v>
      </c>
      <c r="L41" s="5">
        <v>198</v>
      </c>
      <c r="M41" s="5">
        <v>154</v>
      </c>
      <c r="N41" s="5">
        <v>110</v>
      </c>
      <c r="O41" s="5">
        <v>6</v>
      </c>
      <c r="P41" s="5">
        <v>110</v>
      </c>
      <c r="Q41" s="5">
        <v>22</v>
      </c>
      <c r="R41" s="5">
        <v>22</v>
      </c>
      <c r="S41" s="32"/>
    </row>
    <row r="42" spans="3:19" ht="60">
      <c r="C42" s="5">
        <v>12</v>
      </c>
      <c r="D42" s="5" t="s">
        <v>65</v>
      </c>
      <c r="E42" s="5" t="s">
        <v>14</v>
      </c>
      <c r="F42" s="5" t="s">
        <v>44</v>
      </c>
      <c r="G42" s="5" t="s">
        <v>16</v>
      </c>
      <c r="H42" s="5" t="s">
        <v>45</v>
      </c>
      <c r="I42" s="5" t="s">
        <v>45</v>
      </c>
      <c r="J42" s="5">
        <v>22</v>
      </c>
      <c r="K42" s="5">
        <v>110</v>
      </c>
      <c r="L42" s="5">
        <v>198</v>
      </c>
      <c r="M42" s="5">
        <v>154</v>
      </c>
      <c r="N42" s="5">
        <v>110</v>
      </c>
      <c r="O42" s="5">
        <v>6</v>
      </c>
      <c r="P42" s="5">
        <v>110</v>
      </c>
      <c r="Q42" s="5">
        <v>22</v>
      </c>
      <c r="R42" s="5">
        <v>22</v>
      </c>
      <c r="S42" s="32"/>
    </row>
    <row r="43" spans="5:7" ht="12">
      <c r="E43" s="8"/>
      <c r="F43" s="8"/>
      <c r="G43" s="8"/>
    </row>
    <row r="44" ht="36">
      <c r="B44" s="10" t="s">
        <v>61</v>
      </c>
    </row>
    <row r="46" spans="3:16" ht="48">
      <c r="C46" s="43" t="s">
        <v>0</v>
      </c>
      <c r="D46" s="3" t="s">
        <v>13</v>
      </c>
      <c r="E46" s="3" t="s">
        <v>1</v>
      </c>
      <c r="F46" s="3" t="s">
        <v>2</v>
      </c>
      <c r="G46" s="43" t="s">
        <v>3</v>
      </c>
      <c r="H46" s="44" t="s">
        <v>69</v>
      </c>
      <c r="I46" s="4" t="s">
        <v>25</v>
      </c>
      <c r="J46" s="44" t="s">
        <v>26</v>
      </c>
      <c r="K46" s="44" t="s">
        <v>27</v>
      </c>
      <c r="L46" s="44" t="s">
        <v>55</v>
      </c>
      <c r="M46" s="44" t="s">
        <v>48</v>
      </c>
      <c r="N46" s="44" t="s">
        <v>56</v>
      </c>
      <c r="O46" s="44" t="s">
        <v>57</v>
      </c>
      <c r="P46" s="46"/>
    </row>
    <row r="47" spans="3:16" ht="24">
      <c r="C47" s="43"/>
      <c r="D47" s="3"/>
      <c r="E47" s="3" t="s">
        <v>10</v>
      </c>
      <c r="F47" s="3" t="s">
        <v>11</v>
      </c>
      <c r="G47" s="43"/>
      <c r="H47" s="44"/>
      <c r="I47" s="4"/>
      <c r="J47" s="44"/>
      <c r="K47" s="44"/>
      <c r="L47" s="44"/>
      <c r="M47" s="44"/>
      <c r="N47" s="44"/>
      <c r="O47" s="44"/>
      <c r="P47" s="46"/>
    </row>
    <row r="48" spans="3:16" ht="63.75">
      <c r="C48" s="5">
        <v>1</v>
      </c>
      <c r="D48" s="5" t="s">
        <v>65</v>
      </c>
      <c r="E48" s="5" t="s">
        <v>14</v>
      </c>
      <c r="F48" s="6" t="s">
        <v>15</v>
      </c>
      <c r="G48" s="5" t="s">
        <v>16</v>
      </c>
      <c r="H48" s="5">
        <f>K31*F19</f>
        <v>0</v>
      </c>
      <c r="I48" s="5">
        <f>L31*F20</f>
        <v>0</v>
      </c>
      <c r="J48" s="5">
        <f>M31*F21</f>
        <v>0</v>
      </c>
      <c r="K48" s="5">
        <f>N31*F22</f>
        <v>0</v>
      </c>
      <c r="L48" s="5">
        <f>O31*F23</f>
        <v>0</v>
      </c>
      <c r="M48" s="5">
        <f>P31*F24</f>
        <v>0</v>
      </c>
      <c r="N48" s="5">
        <f>Q31*F25</f>
        <v>0</v>
      </c>
      <c r="O48" s="5">
        <f>R31*F26</f>
        <v>0</v>
      </c>
      <c r="P48" s="32"/>
    </row>
    <row r="49" spans="3:16" ht="63.75">
      <c r="C49" s="5">
        <v>2</v>
      </c>
      <c r="D49" s="5" t="s">
        <v>65</v>
      </c>
      <c r="E49" s="5" t="s">
        <v>14</v>
      </c>
      <c r="F49" s="6" t="s">
        <v>15</v>
      </c>
      <c r="G49" s="5" t="s">
        <v>16</v>
      </c>
      <c r="H49" s="5">
        <f>K32*F19</f>
        <v>0</v>
      </c>
      <c r="I49" s="5">
        <f>L32*F20</f>
        <v>0</v>
      </c>
      <c r="J49" s="5">
        <f>M32*F21</f>
        <v>0</v>
      </c>
      <c r="K49" s="5">
        <f>N32*F22</f>
        <v>0</v>
      </c>
      <c r="L49" s="5">
        <f>O32*F23</f>
        <v>0</v>
      </c>
      <c r="M49" s="5">
        <f>P32*F24</f>
        <v>0</v>
      </c>
      <c r="N49" s="5">
        <f>Q32*F25</f>
        <v>0</v>
      </c>
      <c r="O49" s="5">
        <f>R32*F26</f>
        <v>0</v>
      </c>
      <c r="P49" s="32"/>
    </row>
    <row r="50" spans="3:16" ht="63.75">
      <c r="C50" s="5">
        <v>3</v>
      </c>
      <c r="D50" s="5" t="s">
        <v>65</v>
      </c>
      <c r="E50" s="5" t="s">
        <v>14</v>
      </c>
      <c r="F50" s="6" t="s">
        <v>15</v>
      </c>
      <c r="G50" s="5" t="s">
        <v>16</v>
      </c>
      <c r="H50" s="5">
        <f>K33*F19</f>
        <v>0</v>
      </c>
      <c r="I50" s="5">
        <f>L33*F20</f>
        <v>0</v>
      </c>
      <c r="J50" s="5">
        <f>M33*F21</f>
        <v>0</v>
      </c>
      <c r="K50" s="5">
        <f>N33*F22</f>
        <v>0</v>
      </c>
      <c r="L50" s="5">
        <f>O33*F23</f>
        <v>0</v>
      </c>
      <c r="M50" s="5">
        <f>P33*F24</f>
        <v>0</v>
      </c>
      <c r="N50" s="5">
        <f>Q33*F25</f>
        <v>0</v>
      </c>
      <c r="O50" s="5">
        <f>R33*F26</f>
        <v>0</v>
      </c>
      <c r="P50" s="32"/>
    </row>
    <row r="51" spans="3:16" ht="63.75">
      <c r="C51" s="5">
        <v>4</v>
      </c>
      <c r="D51" s="5" t="s">
        <v>65</v>
      </c>
      <c r="E51" s="5" t="s">
        <v>14</v>
      </c>
      <c r="F51" s="6" t="s">
        <v>15</v>
      </c>
      <c r="G51" s="5" t="s">
        <v>16</v>
      </c>
      <c r="H51" s="5">
        <f>K34*F19</f>
        <v>0</v>
      </c>
      <c r="I51" s="5">
        <f>L34*F20</f>
        <v>0</v>
      </c>
      <c r="J51" s="5">
        <f>M34*F21</f>
        <v>0</v>
      </c>
      <c r="K51" s="5">
        <f>N34*F22</f>
        <v>0</v>
      </c>
      <c r="L51" s="5">
        <f>O34*F23</f>
        <v>0</v>
      </c>
      <c r="M51" s="5">
        <f>P34*F24</f>
        <v>0</v>
      </c>
      <c r="N51" s="5">
        <f>Q34*F25</f>
        <v>0</v>
      </c>
      <c r="O51" s="5">
        <f>R34*F26</f>
        <v>0</v>
      </c>
      <c r="P51" s="32"/>
    </row>
    <row r="52" spans="3:16" ht="63.75">
      <c r="C52" s="24">
        <v>5</v>
      </c>
      <c r="D52" s="24" t="s">
        <v>65</v>
      </c>
      <c r="E52" s="24" t="s">
        <v>14</v>
      </c>
      <c r="F52" s="25" t="s">
        <v>15</v>
      </c>
      <c r="G52" s="24" t="s">
        <v>16</v>
      </c>
      <c r="H52" s="5">
        <f>K35*F19</f>
        <v>0</v>
      </c>
      <c r="I52" s="5">
        <f>L35*F20</f>
        <v>0</v>
      </c>
      <c r="J52" s="5">
        <f>M35*F21</f>
        <v>0</v>
      </c>
      <c r="K52" s="5">
        <f>N35*F22</f>
        <v>0</v>
      </c>
      <c r="L52" s="5">
        <f>O35*F23</f>
        <v>0</v>
      </c>
      <c r="M52" s="5">
        <f>P35*F24</f>
        <v>0</v>
      </c>
      <c r="N52" s="5">
        <f>Q35*F25</f>
        <v>0</v>
      </c>
      <c r="O52" s="5">
        <f>R35*F26</f>
        <v>0</v>
      </c>
      <c r="P52" s="32"/>
    </row>
    <row r="53" spans="3:16" ht="60">
      <c r="C53" s="5">
        <v>6</v>
      </c>
      <c r="D53" s="5" t="s">
        <v>65</v>
      </c>
      <c r="E53" s="5" t="s">
        <v>14</v>
      </c>
      <c r="F53" s="5" t="s">
        <v>44</v>
      </c>
      <c r="G53" s="5" t="s">
        <v>16</v>
      </c>
      <c r="H53" s="5">
        <f>K36*F19</f>
        <v>0</v>
      </c>
      <c r="I53" s="5">
        <f>L36*F20</f>
        <v>0</v>
      </c>
      <c r="J53" s="5">
        <f>M36*F21</f>
        <v>0</v>
      </c>
      <c r="K53" s="5">
        <f>N36*F22</f>
        <v>0</v>
      </c>
      <c r="L53" s="5">
        <f>O36*F23</f>
        <v>0</v>
      </c>
      <c r="M53" s="5">
        <f>P36*F24</f>
        <v>0</v>
      </c>
      <c r="N53" s="5">
        <f>Q36*F25</f>
        <v>0</v>
      </c>
      <c r="O53" s="5">
        <f>R36*F26</f>
        <v>0</v>
      </c>
      <c r="P53" s="32"/>
    </row>
    <row r="54" spans="3:16" ht="60">
      <c r="C54" s="24">
        <v>7</v>
      </c>
      <c r="D54" s="24" t="s">
        <v>65</v>
      </c>
      <c r="E54" s="24" t="s">
        <v>14</v>
      </c>
      <c r="F54" s="24" t="s">
        <v>44</v>
      </c>
      <c r="G54" s="24" t="s">
        <v>16</v>
      </c>
      <c r="H54" s="5">
        <f>K37*F19</f>
        <v>0</v>
      </c>
      <c r="I54" s="5">
        <f>L37*F20</f>
        <v>0</v>
      </c>
      <c r="J54" s="5">
        <f>M37*F21</f>
        <v>0</v>
      </c>
      <c r="K54" s="5">
        <f>N37*F22</f>
        <v>0</v>
      </c>
      <c r="L54" s="5">
        <f>O37*F23</f>
        <v>0</v>
      </c>
      <c r="M54" s="5">
        <f>P37*F24</f>
        <v>0</v>
      </c>
      <c r="N54" s="5">
        <f>Q37*F25</f>
        <v>0</v>
      </c>
      <c r="O54" s="5">
        <f>R37*F26</f>
        <v>0</v>
      </c>
      <c r="P54" s="32"/>
    </row>
    <row r="55" spans="3:16" ht="60">
      <c r="C55" s="5">
        <v>8</v>
      </c>
      <c r="D55" s="24" t="s">
        <v>65</v>
      </c>
      <c r="E55" s="24" t="s">
        <v>14</v>
      </c>
      <c r="F55" s="24" t="s">
        <v>44</v>
      </c>
      <c r="G55" s="24" t="s">
        <v>16</v>
      </c>
      <c r="H55" s="5">
        <f>K38*F19</f>
        <v>0</v>
      </c>
      <c r="I55" s="5">
        <f>L38*F20</f>
        <v>0</v>
      </c>
      <c r="J55" s="5">
        <f>M38*F21</f>
        <v>0</v>
      </c>
      <c r="K55" s="5">
        <f>N38*F22</f>
        <v>0</v>
      </c>
      <c r="L55" s="5">
        <f>O38*F23</f>
        <v>0</v>
      </c>
      <c r="M55" s="5">
        <f>P38*F24</f>
        <v>0</v>
      </c>
      <c r="N55" s="5">
        <f>Q38*F25</f>
        <v>0</v>
      </c>
      <c r="O55" s="5">
        <f>R38*F26</f>
        <v>0</v>
      </c>
      <c r="P55" s="32"/>
    </row>
    <row r="56" spans="3:16" ht="60">
      <c r="C56" s="24">
        <v>9</v>
      </c>
      <c r="D56" s="24" t="s">
        <v>65</v>
      </c>
      <c r="E56" s="24" t="s">
        <v>14</v>
      </c>
      <c r="F56" s="24" t="s">
        <v>44</v>
      </c>
      <c r="G56" s="24" t="s">
        <v>16</v>
      </c>
      <c r="H56" s="5">
        <f>K39*F19</f>
        <v>0</v>
      </c>
      <c r="I56" s="5">
        <f>L39*F20</f>
        <v>0</v>
      </c>
      <c r="J56" s="5">
        <f>M39*F21</f>
        <v>0</v>
      </c>
      <c r="K56" s="5">
        <f>N39*F22</f>
        <v>0</v>
      </c>
      <c r="L56" s="5">
        <f>O39*F23</f>
        <v>0</v>
      </c>
      <c r="M56" s="5">
        <f>P39*F24</f>
        <v>0</v>
      </c>
      <c r="N56" s="5">
        <f>Q39*F25</f>
        <v>0</v>
      </c>
      <c r="O56" s="5">
        <f>R39*F26</f>
        <v>0</v>
      </c>
      <c r="P56" s="32"/>
    </row>
    <row r="57" spans="3:16" ht="60">
      <c r="C57" s="5">
        <v>10</v>
      </c>
      <c r="D57" s="24" t="s">
        <v>65</v>
      </c>
      <c r="E57" s="24" t="s">
        <v>14</v>
      </c>
      <c r="F57" s="24" t="s">
        <v>44</v>
      </c>
      <c r="G57" s="24" t="s">
        <v>16</v>
      </c>
      <c r="H57" s="5">
        <f>K40*F19</f>
        <v>0</v>
      </c>
      <c r="I57" s="5">
        <f>L40*F20</f>
        <v>0</v>
      </c>
      <c r="J57" s="5">
        <f>M40*F21</f>
        <v>0</v>
      </c>
      <c r="K57" s="5">
        <f>N40*F22</f>
        <v>0</v>
      </c>
      <c r="L57" s="5">
        <f>O40*F23</f>
        <v>0</v>
      </c>
      <c r="M57" s="5">
        <f>P40*F24</f>
        <v>0</v>
      </c>
      <c r="N57" s="5">
        <f>Q40*F25</f>
        <v>0</v>
      </c>
      <c r="O57" s="5">
        <f>R40*F26</f>
        <v>0</v>
      </c>
      <c r="P57" s="32"/>
    </row>
    <row r="58" spans="3:16" ht="60">
      <c r="C58" s="24">
        <v>11</v>
      </c>
      <c r="D58" s="24" t="s">
        <v>65</v>
      </c>
      <c r="E58" s="24" t="s">
        <v>14</v>
      </c>
      <c r="F58" s="24" t="s">
        <v>44</v>
      </c>
      <c r="G58" s="24" t="s">
        <v>16</v>
      </c>
      <c r="H58" s="5">
        <f>K41*F19</f>
        <v>0</v>
      </c>
      <c r="I58" s="5">
        <f>L41*F20</f>
        <v>0</v>
      </c>
      <c r="J58" s="5">
        <f>M41*F21</f>
        <v>0</v>
      </c>
      <c r="K58" s="5">
        <f>N41*F22</f>
        <v>0</v>
      </c>
      <c r="L58" s="5">
        <f>O41*F23</f>
        <v>0</v>
      </c>
      <c r="M58" s="5">
        <f>P41*F24</f>
        <v>0</v>
      </c>
      <c r="N58" s="5">
        <f>Q41*F25</f>
        <v>0</v>
      </c>
      <c r="O58" s="5">
        <f>R41*F26</f>
        <v>0</v>
      </c>
      <c r="P58" s="32"/>
    </row>
    <row r="59" spans="3:16" ht="60">
      <c r="C59" s="5">
        <v>12</v>
      </c>
      <c r="D59" s="24" t="s">
        <v>65</v>
      </c>
      <c r="E59" s="24" t="s">
        <v>14</v>
      </c>
      <c r="F59" s="24" t="s">
        <v>44</v>
      </c>
      <c r="G59" s="24" t="s">
        <v>16</v>
      </c>
      <c r="H59" s="5">
        <f>K42*F19</f>
        <v>0</v>
      </c>
      <c r="I59" s="5">
        <f>L42*F20</f>
        <v>0</v>
      </c>
      <c r="J59" s="5">
        <f>M42*F21</f>
        <v>0</v>
      </c>
      <c r="K59" s="5">
        <f>N42*F22</f>
        <v>0</v>
      </c>
      <c r="L59" s="5">
        <f>O42*F23</f>
        <v>0</v>
      </c>
      <c r="M59" s="5">
        <f>P42*F24</f>
        <v>0</v>
      </c>
      <c r="N59" s="5">
        <f>Q42*F25</f>
        <v>0</v>
      </c>
      <c r="O59" s="5">
        <f>R42*F26</f>
        <v>0</v>
      </c>
      <c r="P59" s="32"/>
    </row>
    <row r="60" spans="3:16" ht="12">
      <c r="C60" s="11"/>
      <c r="D60" s="11" t="s">
        <v>46</v>
      </c>
      <c r="E60" s="11"/>
      <c r="F60" s="11"/>
      <c r="G60" s="11"/>
      <c r="H60" s="11">
        <f aca="true" t="shared" si="0" ref="H60:O60">SUM(H48:H59)</f>
        <v>0</v>
      </c>
      <c r="I60" s="11">
        <f t="shared" si="0"/>
        <v>0</v>
      </c>
      <c r="J60" s="11">
        <f t="shared" si="0"/>
        <v>0</v>
      </c>
      <c r="K60" s="11">
        <f t="shared" si="0"/>
        <v>0</v>
      </c>
      <c r="L60" s="11">
        <f t="shared" si="0"/>
        <v>0</v>
      </c>
      <c r="M60" s="11">
        <f t="shared" si="0"/>
        <v>0</v>
      </c>
      <c r="N60" s="11">
        <f t="shared" si="0"/>
        <v>0</v>
      </c>
      <c r="O60" s="11">
        <f t="shared" si="0"/>
        <v>0</v>
      </c>
      <c r="P60" s="33"/>
    </row>
    <row r="61" spans="3:16" ht="12">
      <c r="C61" s="8"/>
      <c r="D61" s="8"/>
      <c r="E61" s="23"/>
      <c r="F61" s="23"/>
      <c r="G61" s="8"/>
      <c r="H61" s="8"/>
      <c r="I61" s="8"/>
      <c r="J61" s="8"/>
      <c r="K61" s="8"/>
      <c r="L61" s="8"/>
      <c r="M61" s="8"/>
      <c r="O61" s="31"/>
      <c r="P61" s="8"/>
    </row>
    <row r="62" spans="3:16" ht="48">
      <c r="C62" s="8"/>
      <c r="D62" s="8"/>
      <c r="E62" s="23"/>
      <c r="F62" s="26" t="s">
        <v>62</v>
      </c>
      <c r="G62" s="27">
        <f>H60+I60+J60+K60+L60+M60+N60+O60</f>
        <v>0</v>
      </c>
      <c r="H62" s="8"/>
      <c r="I62" s="8"/>
      <c r="J62" s="8"/>
      <c r="K62" s="8"/>
      <c r="L62" s="8"/>
      <c r="M62" s="8"/>
      <c r="O62" s="8"/>
      <c r="P62" s="8"/>
    </row>
    <row r="63" spans="3:16" ht="12"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O63" s="8"/>
      <c r="P63" s="8"/>
    </row>
    <row r="64" spans="1:16" ht="31.5" customHeight="1">
      <c r="A64" s="41" t="s">
        <v>34</v>
      </c>
      <c r="B64" s="42"/>
      <c r="C64" s="42"/>
      <c r="D64" s="42"/>
      <c r="E64" s="39"/>
      <c r="F64" s="39"/>
      <c r="G64" s="39"/>
      <c r="H64" s="39"/>
      <c r="I64" s="19"/>
      <c r="O64" s="8"/>
      <c r="P64" s="8"/>
    </row>
    <row r="65" spans="1:9" ht="44.25" customHeight="1">
      <c r="A65" s="37" t="s">
        <v>35</v>
      </c>
      <c r="B65" s="38"/>
      <c r="C65" s="38"/>
      <c r="D65" s="38"/>
      <c r="E65" s="39"/>
      <c r="F65" s="39"/>
      <c r="G65" s="39"/>
      <c r="H65" s="19"/>
      <c r="I65" s="19"/>
    </row>
    <row r="66" spans="1:9" ht="20.25">
      <c r="A66" s="37" t="s">
        <v>63</v>
      </c>
      <c r="B66" s="38"/>
      <c r="C66" s="38"/>
      <c r="D66" s="38"/>
      <c r="E66" s="38"/>
      <c r="F66" s="38"/>
      <c r="G66" s="39"/>
      <c r="H66" s="39"/>
      <c r="I66" s="39"/>
    </row>
    <row r="67" spans="1:9" ht="20.25">
      <c r="A67" s="37" t="s">
        <v>36</v>
      </c>
      <c r="B67" s="38"/>
      <c r="C67" s="38"/>
      <c r="D67" s="38"/>
      <c r="E67" s="38"/>
      <c r="F67" s="38"/>
      <c r="G67" s="39"/>
      <c r="H67" s="39"/>
      <c r="I67" s="39"/>
    </row>
    <row r="68" spans="1:10" ht="57.75" customHeight="1">
      <c r="A68" s="34" t="s">
        <v>49</v>
      </c>
      <c r="B68" s="40"/>
      <c r="C68" s="40"/>
      <c r="D68" s="40"/>
      <c r="E68" s="40"/>
      <c r="F68" s="40"/>
      <c r="G68" s="36"/>
      <c r="H68" s="36"/>
      <c r="I68" s="36"/>
      <c r="J68" s="36"/>
    </row>
    <row r="69" spans="1:10" ht="44.25" customHeight="1">
      <c r="A69" s="34" t="s">
        <v>50</v>
      </c>
      <c r="B69" s="40"/>
      <c r="C69" s="40"/>
      <c r="D69" s="40"/>
      <c r="E69" s="40"/>
      <c r="F69" s="40"/>
      <c r="G69" s="36"/>
      <c r="H69" s="36"/>
      <c r="I69" s="36"/>
      <c r="J69" s="36"/>
    </row>
    <row r="70" spans="1:12" ht="80.25" customHeight="1">
      <c r="A70" s="34" t="s">
        <v>51</v>
      </c>
      <c r="B70" s="40"/>
      <c r="C70" s="40"/>
      <c r="D70" s="40"/>
      <c r="E70" s="40"/>
      <c r="F70" s="40"/>
      <c r="G70" s="36"/>
      <c r="H70" s="36"/>
      <c r="I70" s="36"/>
      <c r="J70" s="36"/>
      <c r="K70" s="36"/>
      <c r="L70" s="36"/>
    </row>
    <row r="71" spans="1:9" ht="20.25">
      <c r="A71" s="20"/>
      <c r="B71" s="12"/>
      <c r="C71" s="12"/>
      <c r="D71" s="12"/>
      <c r="E71" s="12"/>
      <c r="F71" s="12"/>
      <c r="G71" s="19"/>
      <c r="H71" s="19"/>
      <c r="I71" s="19"/>
    </row>
    <row r="72" spans="1:9" ht="20.25">
      <c r="A72" s="20"/>
      <c r="B72" s="12"/>
      <c r="C72" s="12"/>
      <c r="D72" s="12"/>
      <c r="E72" s="12"/>
      <c r="F72" s="12"/>
      <c r="G72" s="19"/>
      <c r="H72" s="19"/>
      <c r="I72" s="19"/>
    </row>
    <row r="73" spans="1:9" ht="20.25">
      <c r="A73" s="20"/>
      <c r="B73" s="12"/>
      <c r="C73" s="12"/>
      <c r="D73" s="12"/>
      <c r="E73" s="12"/>
      <c r="F73" s="12"/>
      <c r="G73" s="19"/>
      <c r="H73" s="19"/>
      <c r="I73" s="19"/>
    </row>
    <row r="74" spans="1:9" ht="20.25">
      <c r="A74" s="13" t="s">
        <v>37</v>
      </c>
      <c r="B74" s="12"/>
      <c r="C74" s="12"/>
      <c r="D74" s="12"/>
      <c r="E74" s="12"/>
      <c r="F74" s="12"/>
      <c r="G74" s="19"/>
      <c r="H74" s="19"/>
      <c r="I74" s="19"/>
    </row>
    <row r="75" spans="1:9" ht="20.25">
      <c r="A75" s="21" t="s">
        <v>38</v>
      </c>
      <c r="B75" s="12"/>
      <c r="C75" s="12"/>
      <c r="D75" s="12"/>
      <c r="E75" s="12"/>
      <c r="F75" s="12"/>
      <c r="G75" s="19"/>
      <c r="H75" s="19"/>
      <c r="I75" s="19"/>
    </row>
    <row r="76" spans="1:9" ht="20.25">
      <c r="A76" s="21" t="s">
        <v>39</v>
      </c>
      <c r="B76" s="12"/>
      <c r="C76" s="12"/>
      <c r="D76" s="12"/>
      <c r="E76" s="12"/>
      <c r="F76" s="12"/>
      <c r="G76" s="19"/>
      <c r="H76" s="19"/>
      <c r="I76" s="19"/>
    </row>
    <row r="77" spans="1:9" ht="20.25">
      <c r="A77" s="21" t="s">
        <v>40</v>
      </c>
      <c r="B77" s="12"/>
      <c r="C77" s="12"/>
      <c r="D77" s="12"/>
      <c r="E77" s="12"/>
      <c r="F77" s="12"/>
      <c r="G77" s="19"/>
      <c r="H77" s="19"/>
      <c r="I77" s="19"/>
    </row>
    <row r="78" spans="1:9" ht="20.25">
      <c r="A78" s="21" t="s">
        <v>64</v>
      </c>
      <c r="B78" s="12"/>
      <c r="C78" s="12"/>
      <c r="D78" s="12"/>
      <c r="E78" s="12"/>
      <c r="F78" s="12"/>
      <c r="G78" s="19"/>
      <c r="H78" s="19"/>
      <c r="I78" s="19"/>
    </row>
    <row r="79" spans="1:9" ht="20.25">
      <c r="A79" s="21"/>
      <c r="B79" s="12"/>
      <c r="C79" s="12"/>
      <c r="D79" s="12"/>
      <c r="E79" s="12"/>
      <c r="F79" s="12"/>
      <c r="G79" s="19"/>
      <c r="H79" s="19"/>
      <c r="I79" s="19"/>
    </row>
    <row r="80" spans="1:9" ht="20.25">
      <c r="A80" s="22"/>
      <c r="B80" s="12"/>
      <c r="C80" s="12"/>
      <c r="D80" s="12"/>
      <c r="E80" s="12"/>
      <c r="F80" s="12"/>
      <c r="G80" s="19"/>
      <c r="H80" s="19"/>
      <c r="I80" s="19"/>
    </row>
    <row r="81" spans="1:9" ht="90.75" customHeight="1">
      <c r="A81" s="34" t="s">
        <v>41</v>
      </c>
      <c r="B81" s="35"/>
      <c r="C81" s="35"/>
      <c r="D81" s="36"/>
      <c r="E81" s="36"/>
      <c r="F81" s="12"/>
      <c r="G81" s="19"/>
      <c r="H81" s="19"/>
      <c r="I81" s="19"/>
    </row>
  </sheetData>
  <sheetProtection/>
  <mergeCells count="36">
    <mergeCell ref="M29:M30"/>
    <mergeCell ref="J46:J47"/>
    <mergeCell ref="N12:W12"/>
    <mergeCell ref="N11:W11"/>
    <mergeCell ref="R29:R30"/>
    <mergeCell ref="O46:O47"/>
    <mergeCell ref="P46:P47"/>
    <mergeCell ref="M46:M47"/>
    <mergeCell ref="N46:N47"/>
    <mergeCell ref="C29:C30"/>
    <mergeCell ref="G29:G30"/>
    <mergeCell ref="C28:E28"/>
    <mergeCell ref="Q29:Q30"/>
    <mergeCell ref="S29:S30"/>
    <mergeCell ref="H29:H30"/>
    <mergeCell ref="I29:I30"/>
    <mergeCell ref="N29:N30"/>
    <mergeCell ref="P29:P30"/>
    <mergeCell ref="O29:O30"/>
    <mergeCell ref="A64:H64"/>
    <mergeCell ref="C46:C47"/>
    <mergeCell ref="G46:G47"/>
    <mergeCell ref="H46:H47"/>
    <mergeCell ref="A13:F13"/>
    <mergeCell ref="A11:L11"/>
    <mergeCell ref="K46:K47"/>
    <mergeCell ref="L46:L47"/>
    <mergeCell ref="K29:K30"/>
    <mergeCell ref="J29:J30"/>
    <mergeCell ref="A81:E81"/>
    <mergeCell ref="A65:G65"/>
    <mergeCell ref="A66:I66"/>
    <mergeCell ref="A67:I67"/>
    <mergeCell ref="A68:J68"/>
    <mergeCell ref="A69:J69"/>
    <mergeCell ref="A70:L70"/>
  </mergeCells>
  <printOptions horizontalCentered="1"/>
  <pageMargins left="0.7480314960629921" right="0.7480314960629921" top="0.984251968503937" bottom="0.984251968503937" header="0.5118110236220472" footer="0.5118110236220472"/>
  <pageSetup fitToHeight="2" fitToWidth="1" horizontalDpi="600" verticalDpi="600" orientation="portrait" paperSize="9" scale="37" r:id="rId1"/>
  <rowBreaks count="1" manualBreakCount="1">
    <brk id="43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psosnowski</dc:creator>
  <cp:keywords/>
  <dc:description/>
  <cp:lastModifiedBy>mjanczak</cp:lastModifiedBy>
  <cp:lastPrinted>2011-04-21T08:41:27Z</cp:lastPrinted>
  <dcterms:created xsi:type="dcterms:W3CDTF">2011-02-01T12:23:49Z</dcterms:created>
  <dcterms:modified xsi:type="dcterms:W3CDTF">2011-04-21T08:49:53Z</dcterms:modified>
  <cp:category/>
  <cp:version/>
  <cp:contentType/>
  <cp:contentStatus/>
</cp:coreProperties>
</file>